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4" i="1" l="1"/>
  <c r="J34" i="1"/>
  <c r="G34" i="1"/>
  <c r="D34" i="1"/>
  <c r="M33" i="1"/>
  <c r="J33" i="1"/>
  <c r="G33" i="1"/>
  <c r="D33" i="1"/>
  <c r="M32" i="1"/>
  <c r="J32" i="1"/>
  <c r="G32" i="1"/>
  <c r="D32" i="1"/>
  <c r="M31" i="1"/>
  <c r="J31" i="1"/>
  <c r="G31" i="1"/>
  <c r="D31" i="1"/>
  <c r="M30" i="1"/>
  <c r="J30" i="1"/>
  <c r="G30" i="1"/>
  <c r="D30" i="1"/>
  <c r="M23" i="1"/>
  <c r="J23" i="1"/>
  <c r="G23" i="1"/>
  <c r="D23" i="1"/>
  <c r="M22" i="1"/>
  <c r="J22" i="1"/>
  <c r="G22" i="1"/>
  <c r="D22" i="1"/>
  <c r="M21" i="1"/>
  <c r="J21" i="1"/>
  <c r="G21" i="1"/>
  <c r="D21" i="1"/>
  <c r="M20" i="1"/>
  <c r="J20" i="1"/>
  <c r="G20" i="1"/>
  <c r="D20" i="1"/>
  <c r="M19" i="1"/>
  <c r="J19" i="1"/>
  <c r="G19" i="1"/>
  <c r="D19" i="1"/>
  <c r="M12" i="1"/>
  <c r="J12" i="1"/>
  <c r="G12" i="1"/>
  <c r="D12" i="1"/>
  <c r="M11" i="1"/>
  <c r="J11" i="1"/>
  <c r="G11" i="1"/>
  <c r="D11" i="1"/>
  <c r="M10" i="1"/>
  <c r="J10" i="1"/>
  <c r="G10" i="1"/>
  <c r="D10" i="1"/>
  <c r="M9" i="1"/>
  <c r="J9" i="1"/>
  <c r="G9" i="1"/>
  <c r="D9" i="1"/>
  <c r="M8" i="1"/>
  <c r="J8" i="1"/>
  <c r="G8" i="1"/>
  <c r="D8" i="1"/>
</calcChain>
</file>

<file path=xl/sharedStrings.xml><?xml version="1.0" encoding="utf-8"?>
<sst xmlns="http://schemas.openxmlformats.org/spreadsheetml/2006/main" count="74" uniqueCount="21">
  <si>
    <t>Batch 1</t>
  </si>
  <si>
    <t>scored 9/29/20-10/1/20</t>
  </si>
  <si>
    <t>nIs175</t>
  </si>
  <si>
    <t>stage</t>
  </si>
  <si>
    <t>ON</t>
  </si>
  <si>
    <t>OFF</t>
  </si>
  <si>
    <t>L1</t>
  </si>
  <si>
    <t>L2</t>
  </si>
  <si>
    <t>L3</t>
  </si>
  <si>
    <t>L4</t>
  </si>
  <si>
    <t>Day 1</t>
  </si>
  <si>
    <t>Batch 2</t>
  </si>
  <si>
    <t>scored 10/6/20-10/8/20</t>
  </si>
  <si>
    <t>Batch 3</t>
  </si>
  <si>
    <t>scored 10/13/20-10/15/20</t>
  </si>
  <si>
    <t>%ON</t>
  </si>
  <si>
    <t>nIs175;n4784 egl-13(n5937)</t>
  </si>
  <si>
    <t>nIs175;n4784 ttx-3(n6308)</t>
  </si>
  <si>
    <t>nIs175;ctbp-1(n4784)</t>
  </si>
  <si>
    <t>nIs175 misexpression in AIAs of suppressor strains, time course</t>
  </si>
  <si>
    <t>Paper figure 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</si>
</sst>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E3" sqref="E3"/>
    </sheetView>
  </sheetViews>
  <sheetFormatPr baseColWidth="10" defaultRowHeight="15" x14ac:dyDescent="0"/>
  <sheetData>
    <row r="1" spans="1:13">
      <c r="A1" t="s">
        <v>19</v>
      </c>
      <c r="I1" t="s">
        <v>20</v>
      </c>
    </row>
    <row r="4" spans="1:13">
      <c r="A4" t="s">
        <v>0</v>
      </c>
      <c r="B4" t="s">
        <v>1</v>
      </c>
    </row>
    <row r="6" spans="1:13">
      <c r="B6" s="1" t="s">
        <v>2</v>
      </c>
      <c r="C6" s="2"/>
      <c r="D6" s="3"/>
      <c r="E6" s="1" t="s">
        <v>18</v>
      </c>
      <c r="F6" s="2"/>
      <c r="G6" s="3"/>
      <c r="H6" s="2" t="s">
        <v>16</v>
      </c>
      <c r="I6" s="2"/>
      <c r="J6" s="3"/>
      <c r="K6" s="2" t="s">
        <v>17</v>
      </c>
      <c r="L6" s="2"/>
      <c r="M6" s="3"/>
    </row>
    <row r="7" spans="1:13">
      <c r="A7" s="4" t="s">
        <v>3</v>
      </c>
      <c r="B7" s="5" t="s">
        <v>4</v>
      </c>
      <c r="C7" s="6" t="s">
        <v>5</v>
      </c>
      <c r="D7" s="4" t="s">
        <v>15</v>
      </c>
      <c r="E7" s="5" t="s">
        <v>4</v>
      </c>
      <c r="F7" s="6" t="s">
        <v>5</v>
      </c>
      <c r="G7" s="4" t="s">
        <v>15</v>
      </c>
      <c r="H7" s="6" t="s">
        <v>4</v>
      </c>
      <c r="I7" s="6" t="s">
        <v>5</v>
      </c>
      <c r="J7" s="4" t="s">
        <v>15</v>
      </c>
      <c r="K7" s="6" t="s">
        <v>4</v>
      </c>
      <c r="L7" s="6" t="s">
        <v>5</v>
      </c>
      <c r="M7" s="4" t="s">
        <v>15</v>
      </c>
    </row>
    <row r="8" spans="1:13">
      <c r="A8" t="s">
        <v>6</v>
      </c>
      <c r="B8" s="1">
        <v>0</v>
      </c>
      <c r="C8" s="2">
        <v>107</v>
      </c>
      <c r="D8" s="3">
        <f>B8/(B8+C8)*100</f>
        <v>0</v>
      </c>
      <c r="E8" s="1">
        <v>1</v>
      </c>
      <c r="F8" s="2">
        <v>99</v>
      </c>
      <c r="G8" s="3">
        <f>E8/(E8+F8)*100</f>
        <v>1</v>
      </c>
      <c r="H8" s="2">
        <v>1</v>
      </c>
      <c r="I8" s="2">
        <v>104</v>
      </c>
      <c r="J8" s="3">
        <f>H8/(H8+I8)*100</f>
        <v>0.95238095238095244</v>
      </c>
      <c r="K8" s="2">
        <v>5</v>
      </c>
      <c r="L8" s="2">
        <v>96</v>
      </c>
      <c r="M8" s="3">
        <f>K8/(K8+L8)*100</f>
        <v>4.9504950495049505</v>
      </c>
    </row>
    <row r="9" spans="1:13">
      <c r="A9" t="s">
        <v>7</v>
      </c>
      <c r="B9" s="1">
        <v>0</v>
      </c>
      <c r="C9" s="2">
        <v>106</v>
      </c>
      <c r="D9" s="3">
        <f t="shared" ref="D9:D34" si="0">B9/(B9+C9)*100</f>
        <v>0</v>
      </c>
      <c r="E9" s="1">
        <v>40</v>
      </c>
      <c r="F9" s="2">
        <v>60</v>
      </c>
      <c r="G9" s="3">
        <f t="shared" ref="G9:G34" si="1">E9/(E9+F9)*100</f>
        <v>40</v>
      </c>
      <c r="H9" s="2">
        <v>0</v>
      </c>
      <c r="I9" s="2">
        <v>101</v>
      </c>
      <c r="J9" s="3">
        <f t="shared" ref="J9:J34" si="2">H9/(H9+I9)*100</f>
        <v>0</v>
      </c>
      <c r="K9" s="2">
        <v>41</v>
      </c>
      <c r="L9" s="2">
        <v>99</v>
      </c>
      <c r="M9" s="3">
        <f t="shared" ref="M9:M34" si="3">K9/(K9+L9)*100</f>
        <v>29.285714285714288</v>
      </c>
    </row>
    <row r="10" spans="1:13">
      <c r="A10" t="s">
        <v>8</v>
      </c>
      <c r="B10" s="1">
        <v>0</v>
      </c>
      <c r="C10" s="2">
        <v>119</v>
      </c>
      <c r="D10" s="3">
        <f t="shared" si="0"/>
        <v>0</v>
      </c>
      <c r="E10" s="1">
        <v>89</v>
      </c>
      <c r="F10" s="2">
        <v>11</v>
      </c>
      <c r="G10" s="3">
        <f t="shared" si="1"/>
        <v>89</v>
      </c>
      <c r="H10" s="2">
        <v>0</v>
      </c>
      <c r="I10" s="2">
        <v>119</v>
      </c>
      <c r="J10" s="3">
        <f t="shared" si="2"/>
        <v>0</v>
      </c>
      <c r="K10" s="2">
        <v>32</v>
      </c>
      <c r="L10" s="2">
        <v>71</v>
      </c>
      <c r="M10" s="3">
        <f t="shared" si="3"/>
        <v>31.067961165048541</v>
      </c>
    </row>
    <row r="11" spans="1:13">
      <c r="A11" t="s">
        <v>9</v>
      </c>
      <c r="B11" s="1">
        <v>0</v>
      </c>
      <c r="C11" s="2">
        <v>103</v>
      </c>
      <c r="D11" s="3">
        <f t="shared" si="0"/>
        <v>0</v>
      </c>
      <c r="E11" s="1">
        <v>124</v>
      </c>
      <c r="F11" s="2">
        <v>1</v>
      </c>
      <c r="G11" s="3">
        <f t="shared" si="1"/>
        <v>99.2</v>
      </c>
      <c r="H11" s="2">
        <v>0</v>
      </c>
      <c r="I11" s="2">
        <v>108</v>
      </c>
      <c r="J11" s="3">
        <f t="shared" si="2"/>
        <v>0</v>
      </c>
      <c r="K11" s="2">
        <v>50</v>
      </c>
      <c r="L11" s="2">
        <v>74</v>
      </c>
      <c r="M11" s="3">
        <f t="shared" si="3"/>
        <v>40.322580645161288</v>
      </c>
    </row>
    <row r="12" spans="1:13">
      <c r="A12" t="s">
        <v>10</v>
      </c>
      <c r="B12" s="1">
        <v>0</v>
      </c>
      <c r="C12" s="2">
        <v>102</v>
      </c>
      <c r="D12" s="3">
        <f t="shared" si="0"/>
        <v>0</v>
      </c>
      <c r="E12" s="1">
        <v>127</v>
      </c>
      <c r="F12" s="2">
        <v>0</v>
      </c>
      <c r="G12" s="3">
        <f t="shared" si="1"/>
        <v>100</v>
      </c>
      <c r="H12" s="2">
        <v>0</v>
      </c>
      <c r="I12" s="2">
        <v>122</v>
      </c>
      <c r="J12" s="3">
        <f t="shared" si="2"/>
        <v>0</v>
      </c>
      <c r="K12" s="2">
        <v>46</v>
      </c>
      <c r="L12" s="2">
        <v>59</v>
      </c>
      <c r="M12" s="3">
        <f t="shared" si="3"/>
        <v>43.80952380952381</v>
      </c>
    </row>
    <row r="13" spans="1:13">
      <c r="D13" s="3"/>
      <c r="G13" s="3"/>
      <c r="J13" s="3"/>
      <c r="M13" s="3"/>
    </row>
    <row r="14" spans="1:13">
      <c r="D14" s="3"/>
      <c r="G14" s="3"/>
      <c r="J14" s="3"/>
      <c r="M14" s="3"/>
    </row>
    <row r="15" spans="1:13">
      <c r="A15" t="s">
        <v>11</v>
      </c>
      <c r="B15" t="s">
        <v>12</v>
      </c>
      <c r="D15" s="3"/>
      <c r="G15" s="3"/>
      <c r="J15" s="3"/>
      <c r="M15" s="3"/>
    </row>
    <row r="16" spans="1:13">
      <c r="D16" s="3"/>
      <c r="G16" s="3"/>
      <c r="J16" s="3"/>
      <c r="M16" s="3"/>
    </row>
    <row r="17" spans="1:13">
      <c r="A17" s="7"/>
      <c r="B17" s="1" t="s">
        <v>2</v>
      </c>
      <c r="C17" s="2"/>
      <c r="D17" s="3"/>
      <c r="E17" s="1" t="s">
        <v>18</v>
      </c>
      <c r="F17" s="2"/>
      <c r="G17" s="3"/>
      <c r="H17" s="2" t="s">
        <v>16</v>
      </c>
      <c r="I17" s="2"/>
      <c r="J17" s="3"/>
      <c r="K17" s="2" t="s">
        <v>17</v>
      </c>
      <c r="L17" s="2"/>
      <c r="M17" s="3"/>
    </row>
    <row r="18" spans="1:13">
      <c r="A18" s="8" t="s">
        <v>3</v>
      </c>
      <c r="B18" s="5" t="s">
        <v>4</v>
      </c>
      <c r="C18" s="6" t="s">
        <v>5</v>
      </c>
      <c r="D18" s="4" t="s">
        <v>15</v>
      </c>
      <c r="E18" s="5" t="s">
        <v>4</v>
      </c>
      <c r="F18" s="6" t="s">
        <v>5</v>
      </c>
      <c r="G18" s="4" t="s">
        <v>15</v>
      </c>
      <c r="H18" s="5" t="s">
        <v>4</v>
      </c>
      <c r="I18" s="6" t="s">
        <v>5</v>
      </c>
      <c r="J18" s="4" t="s">
        <v>15</v>
      </c>
      <c r="K18" s="5" t="s">
        <v>4</v>
      </c>
      <c r="L18" s="6" t="s">
        <v>5</v>
      </c>
      <c r="M18" s="4" t="s">
        <v>15</v>
      </c>
    </row>
    <row r="19" spans="1:13">
      <c r="A19" s="7" t="s">
        <v>6</v>
      </c>
      <c r="B19" s="1">
        <v>0</v>
      </c>
      <c r="C19" s="2">
        <v>107</v>
      </c>
      <c r="D19" s="3">
        <f t="shared" si="0"/>
        <v>0</v>
      </c>
      <c r="E19" s="1">
        <v>27</v>
      </c>
      <c r="F19" s="2">
        <v>83</v>
      </c>
      <c r="G19" s="3">
        <f t="shared" si="1"/>
        <v>24.545454545454547</v>
      </c>
      <c r="H19" s="1">
        <v>0</v>
      </c>
      <c r="I19" s="2">
        <v>115</v>
      </c>
      <c r="J19" s="3">
        <f t="shared" si="2"/>
        <v>0</v>
      </c>
      <c r="K19" s="1">
        <v>15</v>
      </c>
      <c r="L19" s="2">
        <v>123</v>
      </c>
      <c r="M19" s="3">
        <f t="shared" si="3"/>
        <v>10.869565217391305</v>
      </c>
    </row>
    <row r="20" spans="1:13">
      <c r="A20" s="7" t="s">
        <v>7</v>
      </c>
      <c r="B20" s="1">
        <v>0</v>
      </c>
      <c r="C20" s="2">
        <v>101</v>
      </c>
      <c r="D20" s="3">
        <f t="shared" si="0"/>
        <v>0</v>
      </c>
      <c r="E20" s="1">
        <v>52</v>
      </c>
      <c r="F20" s="2">
        <v>50</v>
      </c>
      <c r="G20" s="3">
        <f t="shared" si="1"/>
        <v>50.980392156862742</v>
      </c>
      <c r="H20" s="1">
        <v>0</v>
      </c>
      <c r="I20" s="2">
        <v>115</v>
      </c>
      <c r="J20" s="3">
        <f t="shared" si="2"/>
        <v>0</v>
      </c>
      <c r="K20" s="1">
        <v>31</v>
      </c>
      <c r="L20" s="2">
        <v>85</v>
      </c>
      <c r="M20" s="3">
        <f t="shared" si="3"/>
        <v>26.72413793103448</v>
      </c>
    </row>
    <row r="21" spans="1:13">
      <c r="A21" s="7" t="s">
        <v>8</v>
      </c>
      <c r="B21" s="1">
        <v>0</v>
      </c>
      <c r="C21" s="2">
        <v>132</v>
      </c>
      <c r="D21" s="3">
        <f t="shared" si="0"/>
        <v>0</v>
      </c>
      <c r="E21" s="1">
        <v>107</v>
      </c>
      <c r="F21" s="2">
        <v>7</v>
      </c>
      <c r="G21" s="3">
        <f t="shared" si="1"/>
        <v>93.859649122807014</v>
      </c>
      <c r="H21" s="1">
        <v>0</v>
      </c>
      <c r="I21" s="2">
        <v>145</v>
      </c>
      <c r="J21" s="3">
        <f t="shared" si="2"/>
        <v>0</v>
      </c>
      <c r="K21" s="1">
        <v>47</v>
      </c>
      <c r="L21" s="2">
        <v>66</v>
      </c>
      <c r="M21" s="3">
        <f t="shared" si="3"/>
        <v>41.592920353982301</v>
      </c>
    </row>
    <row r="22" spans="1:13">
      <c r="A22" s="7" t="s">
        <v>9</v>
      </c>
      <c r="B22" s="1">
        <v>0</v>
      </c>
      <c r="C22" s="2">
        <v>125</v>
      </c>
      <c r="D22" s="3">
        <f t="shared" si="0"/>
        <v>0</v>
      </c>
      <c r="E22" s="1">
        <v>122</v>
      </c>
      <c r="F22" s="2">
        <v>3</v>
      </c>
      <c r="G22" s="3">
        <f t="shared" si="1"/>
        <v>97.6</v>
      </c>
      <c r="H22" s="1">
        <v>0</v>
      </c>
      <c r="I22" s="2">
        <v>131</v>
      </c>
      <c r="J22" s="3">
        <f t="shared" si="2"/>
        <v>0</v>
      </c>
      <c r="K22" s="1">
        <v>50</v>
      </c>
      <c r="L22" s="2">
        <v>61</v>
      </c>
      <c r="M22" s="3">
        <f t="shared" si="3"/>
        <v>45.045045045045043</v>
      </c>
    </row>
    <row r="23" spans="1:13">
      <c r="A23" s="7" t="s">
        <v>10</v>
      </c>
      <c r="B23" s="1">
        <v>0</v>
      </c>
      <c r="C23" s="2">
        <v>102</v>
      </c>
      <c r="D23" s="3">
        <f t="shared" si="0"/>
        <v>0</v>
      </c>
      <c r="E23" s="1">
        <v>122</v>
      </c>
      <c r="F23" s="2">
        <v>0</v>
      </c>
      <c r="G23" s="3">
        <f t="shared" si="1"/>
        <v>100</v>
      </c>
      <c r="H23" s="1">
        <v>0</v>
      </c>
      <c r="I23" s="2">
        <v>105</v>
      </c>
      <c r="J23" s="3">
        <f t="shared" si="2"/>
        <v>0</v>
      </c>
      <c r="K23" s="1">
        <v>47</v>
      </c>
      <c r="L23" s="2">
        <v>70</v>
      </c>
      <c r="M23" s="3">
        <f t="shared" si="3"/>
        <v>40.17094017094017</v>
      </c>
    </row>
    <row r="24" spans="1:13">
      <c r="D24" s="3"/>
      <c r="G24" s="3"/>
      <c r="J24" s="3"/>
      <c r="M24" s="3"/>
    </row>
    <row r="25" spans="1:13">
      <c r="D25" s="3"/>
      <c r="G25" s="3"/>
      <c r="J25" s="3"/>
      <c r="M25" s="3"/>
    </row>
    <row r="26" spans="1:13">
      <c r="A26" t="s">
        <v>13</v>
      </c>
      <c r="B26" t="s">
        <v>14</v>
      </c>
      <c r="D26" s="3"/>
      <c r="G26" s="3"/>
      <c r="J26" s="3"/>
      <c r="M26" s="3"/>
    </row>
    <row r="27" spans="1:13">
      <c r="D27" s="3"/>
      <c r="G27" s="3"/>
      <c r="J27" s="3"/>
      <c r="M27" s="3"/>
    </row>
    <row r="28" spans="1:13">
      <c r="A28" s="7"/>
      <c r="B28" s="1" t="s">
        <v>2</v>
      </c>
      <c r="C28" s="2"/>
      <c r="D28" s="3"/>
      <c r="E28" s="1" t="s">
        <v>18</v>
      </c>
      <c r="F28" s="2"/>
      <c r="G28" s="3"/>
      <c r="H28" s="2" t="s">
        <v>16</v>
      </c>
      <c r="I28" s="2"/>
      <c r="J28" s="3"/>
      <c r="K28" s="2" t="s">
        <v>17</v>
      </c>
      <c r="L28" s="2"/>
      <c r="M28" s="3"/>
    </row>
    <row r="29" spans="1:13">
      <c r="A29" s="8" t="s">
        <v>3</v>
      </c>
      <c r="B29" s="5" t="s">
        <v>4</v>
      </c>
      <c r="C29" s="6" t="s">
        <v>5</v>
      </c>
      <c r="D29" s="4" t="s">
        <v>15</v>
      </c>
      <c r="E29" s="5" t="s">
        <v>4</v>
      </c>
      <c r="F29" s="6" t="s">
        <v>5</v>
      </c>
      <c r="G29" s="4" t="s">
        <v>15</v>
      </c>
      <c r="H29" s="5" t="s">
        <v>4</v>
      </c>
      <c r="I29" s="6" t="s">
        <v>5</v>
      </c>
      <c r="J29" s="4" t="s">
        <v>15</v>
      </c>
      <c r="K29" s="5" t="s">
        <v>4</v>
      </c>
      <c r="L29" s="6" t="s">
        <v>5</v>
      </c>
      <c r="M29" s="4" t="s">
        <v>15</v>
      </c>
    </row>
    <row r="30" spans="1:13">
      <c r="A30" s="1" t="s">
        <v>6</v>
      </c>
      <c r="B30" s="9">
        <v>0</v>
      </c>
      <c r="C30" s="10">
        <v>106</v>
      </c>
      <c r="D30" s="3">
        <f t="shared" si="0"/>
        <v>0</v>
      </c>
      <c r="E30" s="9">
        <v>11</v>
      </c>
      <c r="F30" s="10">
        <v>111</v>
      </c>
      <c r="G30" s="3">
        <f t="shared" si="1"/>
        <v>9.0163934426229506</v>
      </c>
      <c r="H30" s="9">
        <v>0</v>
      </c>
      <c r="I30" s="10">
        <v>103</v>
      </c>
      <c r="J30" s="3">
        <f t="shared" si="2"/>
        <v>0</v>
      </c>
      <c r="K30" s="9">
        <v>7</v>
      </c>
      <c r="L30" s="10">
        <v>121</v>
      </c>
      <c r="M30" s="3">
        <f t="shared" si="3"/>
        <v>5.46875</v>
      </c>
    </row>
    <row r="31" spans="1:13">
      <c r="A31" s="1" t="s">
        <v>7</v>
      </c>
      <c r="B31" s="1">
        <v>0</v>
      </c>
      <c r="C31" s="2">
        <v>105</v>
      </c>
      <c r="D31" s="3">
        <f t="shared" si="0"/>
        <v>0</v>
      </c>
      <c r="E31" s="1">
        <v>46</v>
      </c>
      <c r="F31" s="2">
        <v>68</v>
      </c>
      <c r="G31" s="3">
        <f t="shared" si="1"/>
        <v>40.350877192982452</v>
      </c>
      <c r="H31" s="1">
        <v>0</v>
      </c>
      <c r="I31" s="2">
        <v>106</v>
      </c>
      <c r="J31" s="3">
        <f t="shared" si="2"/>
        <v>0</v>
      </c>
      <c r="K31" s="1">
        <v>17</v>
      </c>
      <c r="L31" s="2">
        <v>86</v>
      </c>
      <c r="M31" s="3">
        <f t="shared" si="3"/>
        <v>16.50485436893204</v>
      </c>
    </row>
    <row r="32" spans="1:13">
      <c r="A32" s="1" t="s">
        <v>8</v>
      </c>
      <c r="B32" s="1">
        <v>0</v>
      </c>
      <c r="C32" s="2">
        <v>103</v>
      </c>
      <c r="D32" s="3">
        <f t="shared" si="0"/>
        <v>0</v>
      </c>
      <c r="E32" s="1">
        <v>118</v>
      </c>
      <c r="F32" s="2">
        <v>6</v>
      </c>
      <c r="G32" s="3">
        <f t="shared" si="1"/>
        <v>95.161290322580655</v>
      </c>
      <c r="H32" s="1">
        <v>0</v>
      </c>
      <c r="I32" s="2">
        <v>113</v>
      </c>
      <c r="J32" s="3">
        <f t="shared" si="2"/>
        <v>0</v>
      </c>
      <c r="K32" s="1">
        <v>43</v>
      </c>
      <c r="L32" s="2">
        <v>57</v>
      </c>
      <c r="M32" s="3">
        <f t="shared" si="3"/>
        <v>43</v>
      </c>
    </row>
    <row r="33" spans="1:13">
      <c r="A33" s="1" t="s">
        <v>9</v>
      </c>
      <c r="B33" s="1">
        <v>0</v>
      </c>
      <c r="C33" s="2">
        <v>171</v>
      </c>
      <c r="D33" s="3">
        <f t="shared" si="0"/>
        <v>0</v>
      </c>
      <c r="E33" s="1">
        <v>114</v>
      </c>
      <c r="F33" s="2">
        <v>0</v>
      </c>
      <c r="G33" s="3">
        <f t="shared" si="1"/>
        <v>100</v>
      </c>
      <c r="H33" s="1">
        <v>0</v>
      </c>
      <c r="I33" s="2">
        <v>113</v>
      </c>
      <c r="J33" s="3">
        <f t="shared" si="2"/>
        <v>0</v>
      </c>
      <c r="K33" s="1">
        <v>63</v>
      </c>
      <c r="L33" s="2">
        <v>54</v>
      </c>
      <c r="M33" s="3">
        <f t="shared" si="3"/>
        <v>53.846153846153847</v>
      </c>
    </row>
    <row r="34" spans="1:13">
      <c r="A34" s="1" t="s">
        <v>10</v>
      </c>
      <c r="B34" s="1">
        <v>0</v>
      </c>
      <c r="C34" s="2">
        <v>107</v>
      </c>
      <c r="D34" s="3">
        <f t="shared" si="0"/>
        <v>0</v>
      </c>
      <c r="E34" s="1">
        <v>133</v>
      </c>
      <c r="F34" s="2">
        <v>0</v>
      </c>
      <c r="G34" s="3">
        <f t="shared" si="1"/>
        <v>100</v>
      </c>
      <c r="H34" s="1">
        <v>0</v>
      </c>
      <c r="I34" s="2">
        <v>105</v>
      </c>
      <c r="J34" s="3">
        <f t="shared" si="2"/>
        <v>0</v>
      </c>
      <c r="K34" s="1">
        <v>52</v>
      </c>
      <c r="L34" s="2">
        <v>57</v>
      </c>
      <c r="M34" s="3">
        <f t="shared" si="3"/>
        <v>47.706422018348626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2021-12-28T19:33:43Z</dcterms:created>
  <dcterms:modified xsi:type="dcterms:W3CDTF">2021-12-28T19:35:42Z</dcterms:modified>
</cp:coreProperties>
</file>